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lubelskie-my.sharepoint.com/personal/wojciech_sienko_lubelskie_pl/Documents/Pulpit/"/>
    </mc:Choice>
  </mc:AlternateContent>
  <xr:revisionPtr revIDLastSave="259" documentId="8_{465E8437-D280-46E7-98D7-1C44E2B9504F}" xr6:coauthVersionLast="47" xr6:coauthVersionMax="47" xr10:uidLastSave="{11A22E73-E001-43A7-94A6-4E4BA773D978}"/>
  <bookViews>
    <workbookView xWindow="-120" yWindow="-120" windowWidth="29040" windowHeight="15840" xr2:uid="{F52B3027-1F7D-45C9-8D65-301D9C643645}"/>
  </bookViews>
  <sheets>
    <sheet name="Lista operacji dla &quot;Zarządzani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<sst xmlns="http://schemas.openxmlformats.org/spreadsheetml/2006/main" count="58" uniqueCount="47">
  <si>
    <t>Lista operacji informująca o kolejności przysługiwania pomocy  dla operacji typu „Zarządzanie zasobami wodnymi” 
w ramach poddziałania „Wsparcie na inwestycje związane z rozwojem, modernizacją i dostosowywaniem rolnictwa i leśnictwa”
objętego  Programem Rozwoju Obszarów Wiejskch na lata 2014-2020 w zakresie budowy lub przebudowy otwartych zbiorników retencyjnych służących do gromadzenia wód opadowych lub roztopowych, wód gruntowych lub wód płynących, dla naboru wniosków ogłoszonego od dnia 09.10.2023 do dnia 10.11.2023 roku.</t>
  </si>
  <si>
    <t>Nazwa podmiotu ubiegającego się o przyznanie pomocy</t>
  </si>
  <si>
    <t>Numer identyfikacyjny</t>
  </si>
  <si>
    <t>Tytuł operacji</t>
  </si>
  <si>
    <t>Wnioskowana kwota pomocy [PLN]</t>
  </si>
  <si>
    <t>Punkty za dochód podatkowy gminy</t>
  </si>
  <si>
    <t>Punkty za liczbę lat występowania suszy</t>
  </si>
  <si>
    <t>Ilość uzyskanych punktów operacji</t>
  </si>
  <si>
    <t>Data przyjęcia wniosku o przyznanie pomocy [rok-miesiąc-dzień]</t>
  </si>
  <si>
    <t>Godzina przyjęcia wniosku o przyznanie pomocy [godzina-minuta-sekunda]</t>
  </si>
  <si>
    <t>Gmina Wojsławice</t>
  </si>
  <si>
    <t>Gmina Jabłoń</t>
  </si>
  <si>
    <t>Gmina Goraj</t>
  </si>
  <si>
    <t>Gmina Baranów</t>
  </si>
  <si>
    <t>Gmina Leśniowice</t>
  </si>
  <si>
    <t>Gmina Hańsk</t>
  </si>
  <si>
    <t>Gmina Strzyżewice</t>
  </si>
  <si>
    <t>Gmina Niemce</t>
  </si>
  <si>
    <t>Gmina Serniki</t>
  </si>
  <si>
    <t>Gmina Sławatycze</t>
  </si>
  <si>
    <t>Gmina Leśna Podlaska</t>
  </si>
  <si>
    <t>Gmina Cyców</t>
  </si>
  <si>
    <t>Gmina Chrzanów</t>
  </si>
  <si>
    <t>Gmina Biłgoraj</t>
  </si>
  <si>
    <t>Budowa zbiornika retencyjnego KRYNICA gmina Wojsławice.</t>
  </si>
  <si>
    <t>Budowa otwartego zbiornika retencyjnego w miejscowości Gęś</t>
  </si>
  <si>
    <t>Budowa dwóch otwartych zbiorników retencyjnych w miejscowości Gęś</t>
  </si>
  <si>
    <t>Budowa otwartego zbiornika retencyjnego w miejscowości Paszenki</t>
  </si>
  <si>
    <t>Przebudowa zbiornika retencyjnego na działce nr 106/2 w miejscowości Kondraty, Gmina Goraj.</t>
  </si>
  <si>
    <t xml:space="preserve"> Przebudowa zbiornika retencyjnego we w m. Śniadówka</t>
  </si>
  <si>
    <t>Przebudowa zbiornika retencyjnego we wsi Leśniowice</t>
  </si>
  <si>
    <t>Zwiększenie retencji wód w kanałach potorfowych w Dubecznie</t>
  </si>
  <si>
    <t>Budowa zbiornika retencyjnego w m. Piotrowice</t>
  </si>
  <si>
    <t>Budowa zbiornika retencyjnego w m. Osmolice Pierwsze</t>
  </si>
  <si>
    <t>Remont zbiornika retencyjnego w miejscowości Dys</t>
  </si>
  <si>
    <t>Przebudowa zbiornika wodnego wraz z ciekiem wodnym w m. Serniki Kolonia</t>
  </si>
  <si>
    <t>Przebudowa zbiornika wodnego w m. Serniki Kolonia</t>
  </si>
  <si>
    <t>Budowa zbiornika retencyjnego</t>
  </si>
  <si>
    <t>Przebudowa istniejącego zbiornika retencyjnego</t>
  </si>
  <si>
    <t>Budowa zbiornika retencyjnego w miejscowości Leśna Podlaska</t>
  </si>
  <si>
    <t>Wykonanie zbiornika retencyjnego w miejscowości Stawek</t>
  </si>
  <si>
    <t>Przebudowa otwartego zbiornika retencyjnego służącego do gromadzenia wód opadowych oraz roztopowych</t>
  </si>
  <si>
    <t>Budowa otwartego zbiornika retencyjnego w miejscowości Dąbrowica</t>
  </si>
  <si>
    <t>Budowa otwartego zbiornika retencyjnego w miejscowości Majdan Gromadzki</t>
  </si>
  <si>
    <t>Budowa otwartego zbiornika retencyjnego w miejscowości Ruda Solska</t>
  </si>
  <si>
    <t>RAZEM</t>
  </si>
  <si>
    <t>L.p.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</si>
</sst>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0\ &quot;zł&quot;"/>
  </numFmts>
  <fonts count="3" x14ac:knownFonts="1">
    <font>
      <sz val="11"/>
      <color theme="1"/>
      <name val="Aptos Narrow"/>
      <family val="2"/>
      <charset val="238"/>
      <scheme val="minor"/>
    </font>
    <font>
      <sz val="8"/>
      <name val="Aptos Narrow"/>
      <family val="2"/>
      <charset val="238"/>
      <scheme val="minor"/>
    </font>
    <font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21" fontId="2" fillId="0" borderId="0" xfId="0" applyNumberFormat="1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right"/>
    </xf>
    <xf numFmtId="164" fontId="2" fillId="0" borderId="0" xfId="0" applyNumberFormat="1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13">
    <dxf>
      <font>
        <strike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alignment horizontal="center" vertical="center" textRotation="0" wrapText="1" indent="0" justifyLastLine="0" shrinkToFit="0" readingOrder="0"/>
    </dxf>
    <dxf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</dxf>
  </dxfs>
  <tableStyles count="1" defaultTableStyle="TableStyleMedium2" defaultPivotStyle="PivotStyleLight16">
    <tableStyle name="Styl tabeli 1" pivot="0" count="1" xr9:uid="{AE8F5FB8-6203-428F-96F5-F5FEC526BDE0}">
      <tableStyleElement type="firstColumn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075F7AC-6688-4428-83CC-ABC14A79807A}" name="Tabela1" displayName="Tabela1" ref="A2:J26" totalsRowShown="0" headerRowDxfId="0" dataDxfId="12" headerRowCellStyle="Normalny">
  <autoFilter ref="A2:J26" xr:uid="{7075F7AC-6688-4428-83CC-ABC14A79807A}"/>
  <tableColumns count="10">
    <tableColumn id="1" xr3:uid="{D2D1FE99-1EA9-4D77-8226-8EBC23E5DF2A}" name="L.p." dataDxfId="11"/>
    <tableColumn id="2" xr3:uid="{B337855F-26CA-4DD1-8049-5B04BC943C79}" name="Nazwa podmiotu ubiegającego się o przyznanie pomocy" dataDxfId="10"/>
    <tableColumn id="3" xr3:uid="{6154BBC8-1C69-407C-A398-23B7752762F5}" name="Numer identyfikacyjny" dataDxfId="9"/>
    <tableColumn id="4" xr3:uid="{83BACFEF-52E9-4DE2-8482-52E14BBD1437}" name="Tytuł operacji" dataDxfId="8"/>
    <tableColumn id="5" xr3:uid="{ED87E6C6-E0C1-4B76-9D23-7000ABA986F7}" name="Wnioskowana kwota pomocy [PLN]" dataDxfId="7"/>
    <tableColumn id="6" xr3:uid="{5CF16523-B63A-4EA9-AF68-E4204906FD2E}" name="Punkty za dochód podatkowy gminy" dataDxfId="6"/>
    <tableColumn id="7" xr3:uid="{33A7EAE0-240E-45F0-A64F-20D60D646766}" name="Punkty za liczbę lat występowania suszy" dataDxfId="5"/>
    <tableColumn id="8" xr3:uid="{2DAF80E9-47C7-4607-BDE9-099609065CDE}" name="Ilość uzyskanych punktów operacji" dataDxfId="4"/>
    <tableColumn id="9" xr3:uid="{20FC36F2-AA57-47EF-8E3C-FF3EB8D311B3}" name="Data przyjęcia wniosku o przyznanie pomocy [rok-miesiąc-dzień]" dataDxfId="3"/>
    <tableColumn id="10" xr3:uid="{60611073-961A-4CA6-99D1-B01983B7CC0C}" name="Godzina przyjęcia wniosku o przyznanie pomocy [godzina-minuta-sekunda]" dataDxfId="2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="Lista operacji informująca o kolejności przysługiwania pomocy dla operacji typu &quot;Zarządzanie Zasobami Wodnymi&quot;" altTextSummary="Tabela zawiera projekty gmin oraz kwoty pomocy dla operacji typu Zarządzanie zasobami wodnymi.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akiet 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AB8EF-B7B9-4028-BF5A-2EE18566E714}">
  <dimension ref="A1:J26"/>
  <sheetViews>
    <sheetView tabSelected="1" zoomScaleNormal="100" workbookViewId="0">
      <selection activeCell="D8" sqref="D8"/>
    </sheetView>
  </sheetViews>
  <sheetFormatPr defaultRowHeight="15" x14ac:dyDescent="0.25"/>
  <cols>
    <col min="1" max="3" width="20.7109375" customWidth="1"/>
    <col min="4" max="4" width="72.28515625" customWidth="1"/>
    <col min="5" max="10" width="20.7109375" customWidth="1"/>
  </cols>
  <sheetData>
    <row r="1" spans="1:10" ht="63" customHeight="1" x14ac:dyDescent="0.25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75" x14ac:dyDescent="0.25">
      <c r="A2" s="1" t="s">
        <v>46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x14ac:dyDescent="0.25">
      <c r="A3" s="2">
        <v>1</v>
      </c>
      <c r="B3" s="2" t="s">
        <v>10</v>
      </c>
      <c r="C3" s="2">
        <v>64379243</v>
      </c>
      <c r="D3" s="1" t="s">
        <v>24</v>
      </c>
      <c r="E3" s="3">
        <v>499772</v>
      </c>
      <c r="F3" s="2">
        <v>2</v>
      </c>
      <c r="G3" s="2">
        <v>9</v>
      </c>
      <c r="H3" s="2">
        <v>16</v>
      </c>
      <c r="I3" s="4">
        <v>45239</v>
      </c>
      <c r="J3" s="5">
        <v>0.375</v>
      </c>
    </row>
    <row r="4" spans="1:10" x14ac:dyDescent="0.25">
      <c r="A4" s="2">
        <v>2</v>
      </c>
      <c r="B4" s="2" t="s">
        <v>11</v>
      </c>
      <c r="C4" s="2">
        <v>62583540</v>
      </c>
      <c r="D4" s="1" t="s">
        <v>25</v>
      </c>
      <c r="E4" s="3">
        <v>98076</v>
      </c>
      <c r="F4" s="2">
        <v>4</v>
      </c>
      <c r="G4" s="2">
        <v>7</v>
      </c>
      <c r="H4" s="2">
        <v>15</v>
      </c>
      <c r="I4" s="4">
        <v>45240</v>
      </c>
      <c r="J4" s="5">
        <v>0.61041666666666672</v>
      </c>
    </row>
    <row r="5" spans="1:10" x14ac:dyDescent="0.25">
      <c r="A5" s="2">
        <v>3</v>
      </c>
      <c r="B5" s="2" t="s">
        <v>11</v>
      </c>
      <c r="C5" s="2">
        <v>62583540</v>
      </c>
      <c r="D5" s="1" t="s">
        <v>26</v>
      </c>
      <c r="E5" s="3">
        <v>500000</v>
      </c>
      <c r="F5" s="2">
        <v>4</v>
      </c>
      <c r="G5" s="2">
        <v>7</v>
      </c>
      <c r="H5" s="2">
        <v>15</v>
      </c>
      <c r="I5" s="4">
        <v>45240</v>
      </c>
      <c r="J5" s="5">
        <v>0.61111111111111105</v>
      </c>
    </row>
    <row r="6" spans="1:10" x14ac:dyDescent="0.25">
      <c r="A6" s="2">
        <v>4</v>
      </c>
      <c r="B6" s="2" t="s">
        <v>11</v>
      </c>
      <c r="C6" s="2">
        <v>62583540</v>
      </c>
      <c r="D6" s="1" t="s">
        <v>27</v>
      </c>
      <c r="E6" s="3">
        <v>211728</v>
      </c>
      <c r="F6" s="2">
        <v>4</v>
      </c>
      <c r="G6" s="2">
        <v>7</v>
      </c>
      <c r="H6" s="2">
        <v>15</v>
      </c>
      <c r="I6" s="4">
        <v>45240</v>
      </c>
      <c r="J6" s="5">
        <v>0.6118055555555556</v>
      </c>
    </row>
    <row r="7" spans="1:10" ht="28.5" x14ac:dyDescent="0.25">
      <c r="A7" s="2">
        <v>5</v>
      </c>
      <c r="B7" s="2" t="s">
        <v>12</v>
      </c>
      <c r="C7" s="2">
        <v>62940502</v>
      </c>
      <c r="D7" s="1" t="s">
        <v>28</v>
      </c>
      <c r="E7" s="3">
        <v>469867</v>
      </c>
      <c r="F7" s="2">
        <v>4</v>
      </c>
      <c r="G7" s="2">
        <v>6</v>
      </c>
      <c r="H7" s="2">
        <v>15</v>
      </c>
      <c r="I7" s="4">
        <v>45240</v>
      </c>
      <c r="J7" s="5">
        <v>0.43541666666666662</v>
      </c>
    </row>
    <row r="8" spans="1:10" x14ac:dyDescent="0.25">
      <c r="A8" s="2">
        <v>6</v>
      </c>
      <c r="B8" s="2" t="s">
        <v>13</v>
      </c>
      <c r="C8" s="2">
        <v>61709423</v>
      </c>
      <c r="D8" s="1" t="s">
        <v>29</v>
      </c>
      <c r="E8" s="3">
        <v>688999</v>
      </c>
      <c r="F8" s="2">
        <v>1</v>
      </c>
      <c r="G8" s="2">
        <v>9</v>
      </c>
      <c r="H8" s="2">
        <v>14</v>
      </c>
      <c r="I8" s="4">
        <v>45240</v>
      </c>
      <c r="J8" s="5">
        <v>0.49374999999999997</v>
      </c>
    </row>
    <row r="9" spans="1:10" x14ac:dyDescent="0.25">
      <c r="A9" s="2">
        <v>7</v>
      </c>
      <c r="B9" s="2" t="s">
        <v>14</v>
      </c>
      <c r="C9" s="2">
        <v>62645900</v>
      </c>
      <c r="D9" s="1" t="s">
        <v>30</v>
      </c>
      <c r="E9" s="3">
        <v>500000</v>
      </c>
      <c r="F9" s="2">
        <v>2</v>
      </c>
      <c r="G9" s="2">
        <v>8</v>
      </c>
      <c r="H9" s="2">
        <v>14</v>
      </c>
      <c r="I9" s="4">
        <v>45240</v>
      </c>
      <c r="J9" s="5">
        <v>0.45555555555555555</v>
      </c>
    </row>
    <row r="10" spans="1:10" x14ac:dyDescent="0.25">
      <c r="A10" s="2">
        <v>8</v>
      </c>
      <c r="B10" s="2" t="s">
        <v>15</v>
      </c>
      <c r="C10" s="2">
        <v>62082502</v>
      </c>
      <c r="D10" s="1" t="s">
        <v>31</v>
      </c>
      <c r="E10" s="3">
        <v>500000</v>
      </c>
      <c r="F10" s="2">
        <v>2</v>
      </c>
      <c r="G10" s="2">
        <v>7</v>
      </c>
      <c r="H10" s="2">
        <v>14</v>
      </c>
      <c r="I10" s="4">
        <v>45240</v>
      </c>
      <c r="J10" s="5">
        <v>0.34375</v>
      </c>
    </row>
    <row r="11" spans="1:10" x14ac:dyDescent="0.25">
      <c r="A11" s="2">
        <v>9</v>
      </c>
      <c r="B11" s="2" t="s">
        <v>16</v>
      </c>
      <c r="C11" s="2">
        <v>62568942</v>
      </c>
      <c r="D11" s="1" t="s">
        <v>32</v>
      </c>
      <c r="E11" s="3">
        <v>500000</v>
      </c>
      <c r="F11" s="2">
        <v>1</v>
      </c>
      <c r="G11" s="2">
        <v>8</v>
      </c>
      <c r="H11" s="2">
        <v>13</v>
      </c>
      <c r="I11" s="4">
        <v>45240</v>
      </c>
      <c r="J11" s="5">
        <v>0.44861111111111113</v>
      </c>
    </row>
    <row r="12" spans="1:10" x14ac:dyDescent="0.25">
      <c r="A12" s="2">
        <v>10</v>
      </c>
      <c r="B12" s="2" t="s">
        <v>16</v>
      </c>
      <c r="C12" s="2">
        <v>62568942</v>
      </c>
      <c r="D12" s="1" t="s">
        <v>33</v>
      </c>
      <c r="E12" s="3">
        <v>500000</v>
      </c>
      <c r="F12" s="2">
        <v>1</v>
      </c>
      <c r="G12" s="2">
        <v>8</v>
      </c>
      <c r="H12" s="2">
        <v>13</v>
      </c>
      <c r="I12" s="4">
        <v>45240</v>
      </c>
      <c r="J12" s="5">
        <v>0.45</v>
      </c>
    </row>
    <row r="13" spans="1:10" x14ac:dyDescent="0.25">
      <c r="A13" s="2">
        <v>11</v>
      </c>
      <c r="B13" s="2" t="s">
        <v>17</v>
      </c>
      <c r="C13" s="2">
        <v>62917162</v>
      </c>
      <c r="D13" s="1" t="s">
        <v>34</v>
      </c>
      <c r="E13" s="3">
        <v>1701798</v>
      </c>
      <c r="F13" s="2">
        <v>0</v>
      </c>
      <c r="G13" s="2">
        <v>8</v>
      </c>
      <c r="H13" s="2">
        <v>13</v>
      </c>
      <c r="I13" s="4">
        <v>45240</v>
      </c>
      <c r="J13" s="5">
        <v>0.59444444444444444</v>
      </c>
    </row>
    <row r="14" spans="1:10" ht="28.5" x14ac:dyDescent="0.25">
      <c r="A14" s="2">
        <v>12</v>
      </c>
      <c r="B14" s="2" t="s">
        <v>18</v>
      </c>
      <c r="C14" s="2">
        <v>62539090</v>
      </c>
      <c r="D14" s="1" t="s">
        <v>35</v>
      </c>
      <c r="E14" s="3">
        <v>499999</v>
      </c>
      <c r="F14" s="2">
        <v>4</v>
      </c>
      <c r="G14" s="2">
        <v>7</v>
      </c>
      <c r="H14" s="2">
        <v>13</v>
      </c>
      <c r="I14" s="4">
        <v>45240</v>
      </c>
      <c r="J14" s="5">
        <v>0.53333333333333333</v>
      </c>
    </row>
    <row r="15" spans="1:10" x14ac:dyDescent="0.25">
      <c r="A15" s="2">
        <v>13</v>
      </c>
      <c r="B15" s="2" t="s">
        <v>18</v>
      </c>
      <c r="C15" s="2">
        <v>62539090</v>
      </c>
      <c r="D15" s="1" t="s">
        <v>36</v>
      </c>
      <c r="E15" s="3">
        <v>499999</v>
      </c>
      <c r="F15" s="2">
        <v>4</v>
      </c>
      <c r="G15" s="2">
        <v>7</v>
      </c>
      <c r="H15" s="2">
        <v>13</v>
      </c>
      <c r="I15" s="4">
        <v>45240</v>
      </c>
      <c r="J15" s="5">
        <v>0.53402777777777777</v>
      </c>
    </row>
    <row r="16" spans="1:10" x14ac:dyDescent="0.25">
      <c r="A16" s="2">
        <v>14</v>
      </c>
      <c r="B16" s="2" t="s">
        <v>19</v>
      </c>
      <c r="C16" s="2">
        <v>63191303</v>
      </c>
      <c r="D16" s="1" t="s">
        <v>37</v>
      </c>
      <c r="E16" s="3">
        <v>499999</v>
      </c>
      <c r="F16" s="2">
        <v>2</v>
      </c>
      <c r="G16" s="2">
        <v>7</v>
      </c>
      <c r="H16" s="2">
        <v>13</v>
      </c>
      <c r="I16" s="4">
        <v>45240</v>
      </c>
      <c r="J16" s="5">
        <v>0.45</v>
      </c>
    </row>
    <row r="17" spans="1:10" x14ac:dyDescent="0.25">
      <c r="A17" s="2">
        <v>15</v>
      </c>
      <c r="B17" s="2" t="s">
        <v>19</v>
      </c>
      <c r="C17" s="2">
        <v>63191303</v>
      </c>
      <c r="D17" s="1" t="s">
        <v>38</v>
      </c>
      <c r="E17" s="3">
        <v>499999</v>
      </c>
      <c r="F17" s="2">
        <v>2</v>
      </c>
      <c r="G17" s="2">
        <v>7</v>
      </c>
      <c r="H17" s="2">
        <v>13</v>
      </c>
      <c r="I17" s="4">
        <v>45240</v>
      </c>
      <c r="J17" s="5">
        <v>0.60902777777777783</v>
      </c>
    </row>
    <row r="18" spans="1:10" x14ac:dyDescent="0.25">
      <c r="A18" s="2">
        <v>16</v>
      </c>
      <c r="B18" s="2" t="s">
        <v>20</v>
      </c>
      <c r="C18" s="2">
        <v>62828062</v>
      </c>
      <c r="D18" s="1" t="s">
        <v>39</v>
      </c>
      <c r="E18" s="3">
        <v>500000</v>
      </c>
      <c r="F18" s="2">
        <v>2</v>
      </c>
      <c r="G18" s="2">
        <v>6</v>
      </c>
      <c r="H18" s="2">
        <v>13</v>
      </c>
      <c r="I18" s="4">
        <v>45240</v>
      </c>
      <c r="J18" s="5">
        <v>0.42708333333333331</v>
      </c>
    </row>
    <row r="19" spans="1:10" x14ac:dyDescent="0.25">
      <c r="A19" s="2">
        <v>17</v>
      </c>
      <c r="B19" s="2" t="s">
        <v>21</v>
      </c>
      <c r="C19" s="2">
        <v>63241273</v>
      </c>
      <c r="D19" s="1" t="s">
        <v>40</v>
      </c>
      <c r="E19" s="3">
        <v>486965</v>
      </c>
      <c r="F19" s="2">
        <v>0</v>
      </c>
      <c r="G19" s="2">
        <v>7</v>
      </c>
      <c r="H19" s="2">
        <v>12</v>
      </c>
      <c r="I19" s="4">
        <v>45240</v>
      </c>
      <c r="J19" s="5">
        <v>0.35416666666666669</v>
      </c>
    </row>
    <row r="20" spans="1:10" ht="28.5" x14ac:dyDescent="0.25">
      <c r="A20" s="2">
        <v>18</v>
      </c>
      <c r="B20" s="2" t="s">
        <v>22</v>
      </c>
      <c r="C20" s="2">
        <v>62093796</v>
      </c>
      <c r="D20" s="1" t="s">
        <v>41</v>
      </c>
      <c r="E20" s="3">
        <v>500000</v>
      </c>
      <c r="F20" s="2">
        <v>2</v>
      </c>
      <c r="G20" s="2">
        <v>6</v>
      </c>
      <c r="H20" s="2">
        <v>12</v>
      </c>
      <c r="I20" s="4">
        <v>45240</v>
      </c>
      <c r="J20" s="5">
        <v>0.6069444444444444</v>
      </c>
    </row>
    <row r="21" spans="1:10" ht="28.5" x14ac:dyDescent="0.25">
      <c r="A21" s="2">
        <v>19</v>
      </c>
      <c r="B21" s="2" t="s">
        <v>22</v>
      </c>
      <c r="C21" s="2">
        <v>62093796</v>
      </c>
      <c r="D21" s="1" t="s">
        <v>41</v>
      </c>
      <c r="E21" s="3">
        <v>500000</v>
      </c>
      <c r="F21" s="2">
        <v>2</v>
      </c>
      <c r="G21" s="2">
        <v>6</v>
      </c>
      <c r="H21" s="2">
        <v>12</v>
      </c>
      <c r="I21" s="4">
        <v>45240</v>
      </c>
      <c r="J21" s="5">
        <v>0.60763888888888895</v>
      </c>
    </row>
    <row r="22" spans="1:10" x14ac:dyDescent="0.25">
      <c r="A22" s="2">
        <v>20</v>
      </c>
      <c r="B22" s="2" t="s">
        <v>23</v>
      </c>
      <c r="C22" s="2">
        <v>62515381</v>
      </c>
      <c r="D22" s="1" t="s">
        <v>42</v>
      </c>
      <c r="E22" s="3">
        <v>459212</v>
      </c>
      <c r="F22" s="2">
        <v>2</v>
      </c>
      <c r="G22" s="2">
        <v>5</v>
      </c>
      <c r="H22" s="2">
        <v>12</v>
      </c>
      <c r="I22" s="4">
        <v>45240</v>
      </c>
      <c r="J22" s="5">
        <v>0.51458333333333328</v>
      </c>
    </row>
    <row r="23" spans="1:10" x14ac:dyDescent="0.25">
      <c r="A23" s="2">
        <v>21</v>
      </c>
      <c r="B23" s="2" t="s">
        <v>23</v>
      </c>
      <c r="C23" s="2">
        <v>62515381</v>
      </c>
      <c r="D23" s="1" t="s">
        <v>42</v>
      </c>
      <c r="E23" s="3">
        <v>459212</v>
      </c>
      <c r="F23" s="2">
        <v>2</v>
      </c>
      <c r="G23" s="2">
        <v>5</v>
      </c>
      <c r="H23" s="2">
        <v>12</v>
      </c>
      <c r="I23" s="4">
        <v>45240</v>
      </c>
      <c r="J23" s="5">
        <v>0.51527777777777783</v>
      </c>
    </row>
    <row r="24" spans="1:10" ht="28.5" x14ac:dyDescent="0.25">
      <c r="A24" s="2">
        <v>22</v>
      </c>
      <c r="B24" s="2" t="s">
        <v>23</v>
      </c>
      <c r="C24" s="2">
        <v>62515381</v>
      </c>
      <c r="D24" s="1" t="s">
        <v>43</v>
      </c>
      <c r="E24" s="3">
        <v>459212</v>
      </c>
      <c r="F24" s="2">
        <v>2</v>
      </c>
      <c r="G24" s="2">
        <v>5</v>
      </c>
      <c r="H24" s="2">
        <v>12</v>
      </c>
      <c r="I24" s="4">
        <v>45240</v>
      </c>
      <c r="J24" s="5">
        <v>0.51597222222222217</v>
      </c>
    </row>
    <row r="25" spans="1:10" x14ac:dyDescent="0.25">
      <c r="A25" s="2">
        <v>23</v>
      </c>
      <c r="B25" s="2" t="s">
        <v>23</v>
      </c>
      <c r="C25" s="2">
        <v>62515381</v>
      </c>
      <c r="D25" s="1" t="s">
        <v>44</v>
      </c>
      <c r="E25" s="3">
        <v>459212</v>
      </c>
      <c r="F25" s="2">
        <v>2</v>
      </c>
      <c r="G25" s="2">
        <v>5</v>
      </c>
      <c r="H25" s="2">
        <v>12</v>
      </c>
      <c r="I25" s="4">
        <v>45240</v>
      </c>
      <c r="J25" s="5">
        <v>0.51666666666666672</v>
      </c>
    </row>
    <row r="26" spans="1:10" x14ac:dyDescent="0.25">
      <c r="A26" s="2"/>
      <c r="B26" s="6"/>
      <c r="C26" s="6"/>
      <c r="D26" s="7" t="s">
        <v>45</v>
      </c>
      <c r="E26" s="8">
        <f>SUM(E3:E25)</f>
        <v>11994049</v>
      </c>
      <c r="F26" s="6"/>
      <c r="G26" s="6"/>
      <c r="H26" s="6"/>
      <c r="I26" s="6"/>
      <c r="J26" s="6"/>
    </row>
  </sheetData>
  <mergeCells count="1">
    <mergeCell ref="A1:J1"/>
  </mergeCells>
  <phoneticPr fontId="1" type="noConversion"/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 operacji dla "Zarządzanie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operacji informująca o kolejności przysługiwania pomocy dla operacji typu "Zarządzanie Zasobami Wodnymi"</dc:title>
  <dc:creator>Wojciech Sieńko</dc:creator>
  <cp:lastModifiedBy>Wojciech Sieńko</cp:lastModifiedBy>
  <dcterms:created xsi:type="dcterms:W3CDTF">2024-02-16T08:22:44Z</dcterms:created>
  <dcterms:modified xsi:type="dcterms:W3CDTF">2024-02-16T11:18:44Z</dcterms:modified>
</cp:coreProperties>
</file>